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舵轮驱动减震组件" sheetId="4" r:id="rId1"/>
    <sheet name="舵轮驱动组件" sheetId="1" r:id="rId2"/>
    <sheet name="举升丝杆组件" sheetId="5" r:id="rId3"/>
  </sheets>
  <definedNames>
    <definedName name="_xlnm.Print_Area" localSheetId="1">舵轮驱动组件!$A$1:$I$39</definedName>
    <definedName name="_xlnm.Print_Area" localSheetId="0">舵轮驱动减震组件!$A$1:$G$30</definedName>
  </definedNames>
  <calcPr calcId="144525"/>
</workbook>
</file>

<file path=xl/sharedStrings.xml><?xml version="1.0" encoding="utf-8"?>
<sst xmlns="http://schemas.openxmlformats.org/spreadsheetml/2006/main" count="271" uniqueCount="98">
  <si>
    <t>舵轮驱动减震组件材料清单</t>
  </si>
  <si>
    <t>序号</t>
  </si>
  <si>
    <t>名称</t>
  </si>
  <si>
    <t>型号</t>
  </si>
  <si>
    <t>单位</t>
  </si>
  <si>
    <t>单台
数量</t>
  </si>
  <si>
    <t>台数</t>
  </si>
  <si>
    <t>总数</t>
  </si>
  <si>
    <t>轴端限位板</t>
  </si>
  <si>
    <t>非标钣金件</t>
  </si>
  <si>
    <t>PCS</t>
  </si>
  <si>
    <t>驱动弹簧封板</t>
  </si>
  <si>
    <t>线缆支架</t>
  </si>
  <si>
    <t>胶套垫板</t>
  </si>
  <si>
    <t>驱动安装板</t>
  </si>
  <si>
    <t>非标件</t>
  </si>
  <si>
    <t>驱动浮动板</t>
  </si>
  <si>
    <t>大垫圈</t>
  </si>
  <si>
    <t>轴套</t>
  </si>
  <si>
    <t>驱动弹簧调节块</t>
  </si>
  <si>
    <t>阻挡块</t>
  </si>
  <si>
    <t>导向轴</t>
  </si>
  <si>
    <t>SJC32-D30-L124-F38-B33-P24-W16-N6</t>
  </si>
  <si>
    <t xml:space="preserve">六角开槽螺母 </t>
  </si>
  <si>
    <t>GB/T 6178-1986-M24</t>
  </si>
  <si>
    <t>开口销</t>
  </si>
  <si>
    <t>GB/T91-2000  5X32</t>
  </si>
  <si>
    <t>带法兰无油衬套</t>
  </si>
  <si>
    <t>OGE62-d30</t>
  </si>
  <si>
    <t>内螺纹圆柱销</t>
  </si>
  <si>
    <t>YHE43-M-D6-L19-E0.5-A45</t>
  </si>
  <si>
    <t>带肩铰链销</t>
  </si>
  <si>
    <t>MIE21-D6-L10</t>
  </si>
  <si>
    <t>矩形弹簧</t>
  </si>
  <si>
    <t>YSWF-D40-L80</t>
  </si>
  <si>
    <t>内六角圆柱头螺钉</t>
  </si>
  <si>
    <t>GB/T 70.1-2008-M10×50</t>
  </si>
  <si>
    <t>内六角平圆头螺钉</t>
  </si>
  <si>
    <t>GB/T 70.2-2000-M12×16</t>
  </si>
  <si>
    <t>GB/T 70.1-2008-M12×50</t>
  </si>
  <si>
    <t>GB/T 70.1-2008-M12×80</t>
  </si>
  <si>
    <t>六角薄螺母</t>
  </si>
  <si>
    <t>GB/T 6172.1-2000 M12</t>
  </si>
  <si>
    <t>平垫圈A级</t>
  </si>
  <si>
    <t>GB/T 97.1-2002-12</t>
  </si>
  <si>
    <t>轴用卡簧</t>
  </si>
  <si>
    <t>GB894.1-86-12</t>
  </si>
  <si>
    <t>舵轮驱动组件材料清单</t>
  </si>
  <si>
    <t>材料/品牌</t>
  </si>
  <si>
    <t>单台数量</t>
  </si>
  <si>
    <t>备注</t>
  </si>
  <si>
    <t>光电感应片</t>
  </si>
  <si>
    <t>SUS 304</t>
  </si>
  <si>
    <t>Q235A</t>
  </si>
  <si>
    <t>磷化，烤漆交通白RAL9016</t>
  </si>
  <si>
    <t>磁导航安装板</t>
  </si>
  <si>
    <t>舵机支承座</t>
  </si>
  <si>
    <t>镀铬</t>
  </si>
  <si>
    <t>转向齿轮25x2</t>
  </si>
  <si>
    <t>轮毂减速机</t>
  </si>
  <si>
    <t>NTQ200L2-40-P2-OP2-T-22-38-110-145-M8</t>
  </si>
  <si>
    <t>纽氏达特</t>
  </si>
  <si>
    <t>2.3KW伺服电机</t>
  </si>
  <si>
    <t>130LMB230C-J53G11</t>
  </si>
  <si>
    <t>和利时</t>
  </si>
  <si>
    <t>DC48V，带刹车</t>
  </si>
  <si>
    <t>驱动包胶轮250x80</t>
  </si>
  <si>
    <t xml:space="preserve">H7018A-02.02-01C </t>
  </si>
  <si>
    <t>回转支承PT20-137-2</t>
  </si>
  <si>
    <t>DL1000-01.30-01C</t>
  </si>
  <si>
    <t>行星减速机</t>
  </si>
  <si>
    <t>PLF080-L2-50-S2-P2-T（19-35-70-3-4-6.6-90）</t>
  </si>
  <si>
    <t>台力</t>
  </si>
  <si>
    <t>750W伺服电机</t>
  </si>
  <si>
    <t>80LCB075C-158A11</t>
  </si>
  <si>
    <t>和利时20A驱动器</t>
  </si>
  <si>
    <t>LS-10530D5</t>
  </si>
  <si>
    <t>驱动器</t>
  </si>
  <si>
    <t>LS-10550D</t>
  </si>
  <si>
    <t>能耗电阻</t>
  </si>
  <si>
    <t>RXLG-60W-5RJ</t>
  </si>
  <si>
    <t>怡合达</t>
  </si>
  <si>
    <t>表面镀铬</t>
  </si>
  <si>
    <t>GB</t>
  </si>
  <si>
    <t>定数25N/mm，压缩量50%</t>
  </si>
  <si>
    <t>性能等级12.9级</t>
  </si>
  <si>
    <t>举升丝杆组件材料清单</t>
  </si>
  <si>
    <t>丝杆螺母底座</t>
  </si>
  <si>
    <t>固定套</t>
  </si>
  <si>
    <t>深沟球轴承</t>
  </si>
  <si>
    <t>6911ZZ</t>
  </si>
  <si>
    <t>圆锥滚子轴承</t>
  </si>
  <si>
    <t>GB/T 70.1-2000-M6×40</t>
  </si>
  <si>
    <t>弹簧垫圈</t>
  </si>
  <si>
    <t>GB/T 93-1987-6</t>
  </si>
  <si>
    <t>平垫圈</t>
  </si>
  <si>
    <t>GB97.1-6</t>
  </si>
  <si>
    <t>GB 894.1-86-55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</si>
</sst>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</numFmts>
  <fonts count="30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18"/>
      <name val="宋体"/>
      <charset val="134"/>
    </font>
    <font>
      <sz val="18"/>
      <color theme="1"/>
      <name val="宋体"/>
      <charset val="134"/>
    </font>
    <font>
      <sz val="18"/>
      <name val="宋体"/>
      <charset val="134"/>
    </font>
    <font>
      <sz val="12"/>
      <color theme="1"/>
      <name val="宋体"/>
      <charset val="134"/>
    </font>
    <font>
      <sz val="18"/>
      <color theme="1"/>
      <name val="宋体"/>
      <charset val="134"/>
      <scheme val="minor"/>
    </font>
    <font>
      <sz val="18"/>
      <name val="宋体"/>
      <charset val="134"/>
      <scheme val="minor"/>
    </font>
    <font>
      <sz val="2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2" borderId="0" xfId="0" applyFont="1" applyFill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0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超链接 2 11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7"/>
  <sheetViews>
    <sheetView zoomScale="70" zoomScaleNormal="70" workbookViewId="0">
      <pane ySplit="2" topLeftCell="A12" activePane="bottomLeft" state="frozen"/>
      <selection/>
      <selection pane="bottomLeft" activeCell="J21" sqref="J21"/>
    </sheetView>
  </sheetViews>
  <sheetFormatPr defaultColWidth="9" defaultRowHeight="14.25" outlineLevelCol="7"/>
  <cols>
    <col min="1" max="1" width="11.25" customWidth="1"/>
    <col min="2" max="2" width="28.575" style="10" customWidth="1"/>
    <col min="3" max="3" width="45.1666666666667" style="10" customWidth="1"/>
    <col min="4" max="4" width="16.425" style="11" customWidth="1"/>
    <col min="5" max="5" width="21.2416666666667" style="11" customWidth="1"/>
    <col min="6" max="7" width="16.425" style="11" customWidth="1"/>
    <col min="8" max="8" width="11.5" customWidth="1"/>
    <col min="9" max="9" width="15.75" customWidth="1"/>
  </cols>
  <sheetData>
    <row r="1" ht="49" customHeight="1" spans="1:7">
      <c r="A1" s="30" t="s">
        <v>0</v>
      </c>
      <c r="B1" s="30"/>
      <c r="C1" s="30"/>
      <c r="D1" s="30"/>
      <c r="E1" s="30"/>
      <c r="F1" s="30"/>
      <c r="G1" s="30"/>
    </row>
    <row r="2" ht="51" customHeight="1" spans="1:7">
      <c r="A2" s="31" t="s">
        <v>1</v>
      </c>
      <c r="B2" s="32" t="s">
        <v>2</v>
      </c>
      <c r="C2" s="32" t="s">
        <v>3</v>
      </c>
      <c r="D2" s="32" t="s">
        <v>4</v>
      </c>
      <c r="E2" s="32" t="s">
        <v>5</v>
      </c>
      <c r="F2" s="32" t="s">
        <v>6</v>
      </c>
      <c r="G2" s="33" t="s">
        <v>7</v>
      </c>
    </row>
    <row r="3" ht="41" customHeight="1" spans="1:7">
      <c r="A3" s="15">
        <v>1</v>
      </c>
      <c r="B3" s="16" t="s">
        <v>8</v>
      </c>
      <c r="C3" s="16" t="s">
        <v>9</v>
      </c>
      <c r="D3" s="5" t="s">
        <v>10</v>
      </c>
      <c r="E3" s="16">
        <v>1</v>
      </c>
      <c r="F3" s="5">
        <v>4</v>
      </c>
      <c r="G3" s="17">
        <f t="shared" ref="G3:G6" si="0">E3*F3</f>
        <v>4</v>
      </c>
    </row>
    <row r="4" ht="41" customHeight="1" spans="1:8">
      <c r="A4" s="15">
        <v>2</v>
      </c>
      <c r="B4" s="16" t="s">
        <v>11</v>
      </c>
      <c r="C4" s="16" t="s">
        <v>9</v>
      </c>
      <c r="D4" s="5" t="s">
        <v>10</v>
      </c>
      <c r="E4" s="16">
        <v>4</v>
      </c>
      <c r="F4" s="5">
        <v>4</v>
      </c>
      <c r="G4" s="17">
        <f t="shared" si="0"/>
        <v>16</v>
      </c>
      <c r="H4" s="25"/>
    </row>
    <row r="5" ht="41" customHeight="1" spans="1:8">
      <c r="A5" s="15">
        <v>3</v>
      </c>
      <c r="B5" s="16" t="s">
        <v>12</v>
      </c>
      <c r="C5" s="16" t="s">
        <v>9</v>
      </c>
      <c r="D5" s="5" t="s">
        <v>10</v>
      </c>
      <c r="E5" s="16">
        <v>2</v>
      </c>
      <c r="F5" s="5">
        <v>4</v>
      </c>
      <c r="G5" s="17">
        <f t="shared" si="0"/>
        <v>8</v>
      </c>
      <c r="H5" s="26"/>
    </row>
    <row r="6" ht="41" customHeight="1" spans="1:8">
      <c r="A6" s="15">
        <v>4</v>
      </c>
      <c r="B6" s="16" t="s">
        <v>13</v>
      </c>
      <c r="C6" s="16" t="s">
        <v>9</v>
      </c>
      <c r="D6" s="5" t="s">
        <v>10</v>
      </c>
      <c r="E6" s="16">
        <v>1</v>
      </c>
      <c r="F6" s="5">
        <v>4</v>
      </c>
      <c r="G6" s="17">
        <f t="shared" si="0"/>
        <v>4</v>
      </c>
      <c r="H6" s="27"/>
    </row>
    <row r="7" ht="41" customHeight="1" spans="1:7">
      <c r="A7" s="15">
        <v>5</v>
      </c>
      <c r="B7" s="16" t="s">
        <v>14</v>
      </c>
      <c r="C7" s="16" t="s">
        <v>15</v>
      </c>
      <c r="D7" s="5" t="s">
        <v>10</v>
      </c>
      <c r="E7" s="16">
        <v>1</v>
      </c>
      <c r="F7" s="5">
        <v>4</v>
      </c>
      <c r="G7" s="17">
        <f t="shared" ref="G7:G12" si="1">E7*F7</f>
        <v>4</v>
      </c>
    </row>
    <row r="8" ht="41" customHeight="1" spans="1:7">
      <c r="A8" s="15">
        <v>6</v>
      </c>
      <c r="B8" s="16" t="s">
        <v>16</v>
      </c>
      <c r="C8" s="16" t="s">
        <v>15</v>
      </c>
      <c r="D8" s="5" t="s">
        <v>10</v>
      </c>
      <c r="E8" s="16">
        <v>1</v>
      </c>
      <c r="F8" s="5">
        <v>4</v>
      </c>
      <c r="G8" s="17">
        <f t="shared" si="1"/>
        <v>4</v>
      </c>
    </row>
    <row r="9" ht="41" customHeight="1" spans="1:7">
      <c r="A9" s="15">
        <v>7</v>
      </c>
      <c r="B9" s="16" t="s">
        <v>17</v>
      </c>
      <c r="C9" s="16" t="s">
        <v>15</v>
      </c>
      <c r="D9" s="5" t="s">
        <v>10</v>
      </c>
      <c r="E9" s="16">
        <v>4</v>
      </c>
      <c r="F9" s="5">
        <v>4</v>
      </c>
      <c r="G9" s="17">
        <f t="shared" si="1"/>
        <v>16</v>
      </c>
    </row>
    <row r="10" ht="41" customHeight="1" spans="1:7">
      <c r="A10" s="15">
        <v>8</v>
      </c>
      <c r="B10" s="16" t="s">
        <v>18</v>
      </c>
      <c r="C10" s="16" t="s">
        <v>15</v>
      </c>
      <c r="D10" s="5" t="s">
        <v>10</v>
      </c>
      <c r="E10" s="16">
        <v>16</v>
      </c>
      <c r="F10" s="5">
        <v>4</v>
      </c>
      <c r="G10" s="17">
        <f t="shared" si="1"/>
        <v>64</v>
      </c>
    </row>
    <row r="11" ht="41" customHeight="1" spans="1:7">
      <c r="A11" s="15">
        <v>9</v>
      </c>
      <c r="B11" s="16" t="s">
        <v>19</v>
      </c>
      <c r="C11" s="16" t="s">
        <v>15</v>
      </c>
      <c r="D11" s="5" t="s">
        <v>10</v>
      </c>
      <c r="E11" s="16">
        <v>8</v>
      </c>
      <c r="F11" s="5">
        <v>4</v>
      </c>
      <c r="G11" s="17">
        <f t="shared" si="1"/>
        <v>32</v>
      </c>
    </row>
    <row r="12" ht="41" customHeight="1" spans="1:7">
      <c r="A12" s="15">
        <v>10</v>
      </c>
      <c r="B12" s="16" t="s">
        <v>20</v>
      </c>
      <c r="C12" s="16" t="s">
        <v>15</v>
      </c>
      <c r="D12" s="5" t="s">
        <v>10</v>
      </c>
      <c r="E12" s="16">
        <v>1</v>
      </c>
      <c r="F12" s="5">
        <v>4</v>
      </c>
      <c r="G12" s="17">
        <f t="shared" si="1"/>
        <v>4</v>
      </c>
    </row>
    <row r="13" ht="43" customHeight="1" spans="1:7">
      <c r="A13" s="15">
        <v>11</v>
      </c>
      <c r="B13" s="16" t="s">
        <v>21</v>
      </c>
      <c r="C13" s="16" t="s">
        <v>22</v>
      </c>
      <c r="D13" s="16" t="s">
        <v>10</v>
      </c>
      <c r="E13" s="16">
        <v>4</v>
      </c>
      <c r="F13" s="5">
        <v>4</v>
      </c>
      <c r="G13" s="17">
        <f t="shared" ref="G13:G26" si="2">E13*F13</f>
        <v>16</v>
      </c>
    </row>
    <row r="14" ht="40" customHeight="1" spans="1:7">
      <c r="A14" s="15">
        <v>12</v>
      </c>
      <c r="B14" s="16" t="s">
        <v>23</v>
      </c>
      <c r="C14" s="16" t="s">
        <v>24</v>
      </c>
      <c r="D14" s="16" t="s">
        <v>10</v>
      </c>
      <c r="E14" s="16">
        <v>4</v>
      </c>
      <c r="F14" s="5">
        <v>4</v>
      </c>
      <c r="G14" s="17">
        <f t="shared" si="2"/>
        <v>16</v>
      </c>
    </row>
    <row r="15" ht="40" customHeight="1" spans="1:7">
      <c r="A15" s="15">
        <v>13</v>
      </c>
      <c r="B15" s="16" t="s">
        <v>25</v>
      </c>
      <c r="C15" s="16" t="s">
        <v>26</v>
      </c>
      <c r="D15" s="16" t="s">
        <v>10</v>
      </c>
      <c r="E15" s="16">
        <v>4</v>
      </c>
      <c r="F15" s="5">
        <v>4</v>
      </c>
      <c r="G15" s="17">
        <f t="shared" si="2"/>
        <v>16</v>
      </c>
    </row>
    <row r="16" ht="40" customHeight="1" spans="1:7">
      <c r="A16" s="15">
        <v>14</v>
      </c>
      <c r="B16" s="16" t="s">
        <v>27</v>
      </c>
      <c r="C16" s="16" t="s">
        <v>28</v>
      </c>
      <c r="D16" s="16" t="s">
        <v>10</v>
      </c>
      <c r="E16" s="16">
        <v>4</v>
      </c>
      <c r="F16" s="5">
        <v>4</v>
      </c>
      <c r="G16" s="17">
        <f t="shared" si="2"/>
        <v>16</v>
      </c>
    </row>
    <row r="17" ht="40" customHeight="1" spans="1:7">
      <c r="A17" s="15">
        <v>15</v>
      </c>
      <c r="B17" s="16" t="s">
        <v>29</v>
      </c>
      <c r="C17" s="16" t="s">
        <v>30</v>
      </c>
      <c r="D17" s="16" t="s">
        <v>10</v>
      </c>
      <c r="E17" s="16">
        <v>8</v>
      </c>
      <c r="F17" s="5">
        <v>4</v>
      </c>
      <c r="G17" s="17">
        <f t="shared" si="2"/>
        <v>32</v>
      </c>
    </row>
    <row r="18" ht="40" customHeight="1" spans="1:7">
      <c r="A18" s="15">
        <v>16</v>
      </c>
      <c r="B18" s="16" t="s">
        <v>31</v>
      </c>
      <c r="C18" s="16" t="s">
        <v>32</v>
      </c>
      <c r="D18" s="16" t="s">
        <v>10</v>
      </c>
      <c r="E18" s="16">
        <v>16</v>
      </c>
      <c r="F18" s="5">
        <v>4</v>
      </c>
      <c r="G18" s="17">
        <f t="shared" si="2"/>
        <v>64</v>
      </c>
    </row>
    <row r="19" ht="40" customHeight="1" spans="1:7">
      <c r="A19" s="15">
        <v>17</v>
      </c>
      <c r="B19" s="16" t="s">
        <v>33</v>
      </c>
      <c r="C19" s="16" t="s">
        <v>34</v>
      </c>
      <c r="D19" s="16" t="s">
        <v>10</v>
      </c>
      <c r="E19" s="16">
        <v>8</v>
      </c>
      <c r="F19" s="5">
        <v>4</v>
      </c>
      <c r="G19" s="17">
        <f t="shared" si="2"/>
        <v>32</v>
      </c>
    </row>
    <row r="20" ht="40" customHeight="1" spans="1:7">
      <c r="A20" s="15">
        <v>18</v>
      </c>
      <c r="B20" s="16" t="s">
        <v>35</v>
      </c>
      <c r="C20" s="16" t="s">
        <v>36</v>
      </c>
      <c r="D20" s="21" t="s">
        <v>10</v>
      </c>
      <c r="E20" s="16">
        <v>10</v>
      </c>
      <c r="F20" s="5">
        <v>4</v>
      </c>
      <c r="G20" s="17">
        <f t="shared" si="2"/>
        <v>40</v>
      </c>
    </row>
    <row r="21" ht="40" customHeight="1" spans="1:7">
      <c r="A21" s="15">
        <v>19</v>
      </c>
      <c r="B21" s="16" t="s">
        <v>37</v>
      </c>
      <c r="C21" s="16" t="s">
        <v>38</v>
      </c>
      <c r="D21" s="21" t="s">
        <v>10</v>
      </c>
      <c r="E21" s="16">
        <v>8</v>
      </c>
      <c r="F21" s="5">
        <v>4</v>
      </c>
      <c r="G21" s="17">
        <f t="shared" si="2"/>
        <v>32</v>
      </c>
    </row>
    <row r="22" ht="40" customHeight="1" spans="1:7">
      <c r="A22" s="15">
        <v>20</v>
      </c>
      <c r="B22" s="16" t="s">
        <v>35</v>
      </c>
      <c r="C22" s="16" t="s">
        <v>39</v>
      </c>
      <c r="D22" s="21" t="s">
        <v>10</v>
      </c>
      <c r="E22" s="16">
        <v>8</v>
      </c>
      <c r="F22" s="5">
        <v>4</v>
      </c>
      <c r="G22" s="17">
        <f t="shared" si="2"/>
        <v>32</v>
      </c>
    </row>
    <row r="23" ht="40" customHeight="1" spans="1:7">
      <c r="A23" s="15">
        <v>21</v>
      </c>
      <c r="B23" s="16" t="s">
        <v>35</v>
      </c>
      <c r="C23" s="16" t="s">
        <v>40</v>
      </c>
      <c r="D23" s="21" t="s">
        <v>10</v>
      </c>
      <c r="E23" s="16">
        <v>3</v>
      </c>
      <c r="F23" s="5">
        <v>4</v>
      </c>
      <c r="G23" s="17">
        <f t="shared" si="2"/>
        <v>12</v>
      </c>
    </row>
    <row r="24" ht="40" customHeight="1" spans="1:7">
      <c r="A24" s="15">
        <v>22</v>
      </c>
      <c r="B24" s="16" t="s">
        <v>41</v>
      </c>
      <c r="C24" s="16" t="s">
        <v>42</v>
      </c>
      <c r="D24" s="21" t="s">
        <v>10</v>
      </c>
      <c r="E24" s="16">
        <v>8</v>
      </c>
      <c r="F24" s="5">
        <v>4</v>
      </c>
      <c r="G24" s="17">
        <f t="shared" si="2"/>
        <v>32</v>
      </c>
    </row>
    <row r="25" ht="40" customHeight="1" spans="1:7">
      <c r="A25" s="15">
        <v>23</v>
      </c>
      <c r="B25" s="16" t="s">
        <v>43</v>
      </c>
      <c r="C25" s="16" t="s">
        <v>44</v>
      </c>
      <c r="D25" s="21" t="s">
        <v>10</v>
      </c>
      <c r="E25" s="16">
        <v>2</v>
      </c>
      <c r="F25" s="5">
        <v>4</v>
      </c>
      <c r="G25" s="17">
        <f t="shared" si="2"/>
        <v>8</v>
      </c>
    </row>
    <row r="26" ht="40" customHeight="1" spans="1:7">
      <c r="A26" s="15">
        <v>24</v>
      </c>
      <c r="B26" s="16" t="s">
        <v>45</v>
      </c>
      <c r="C26" s="16" t="s">
        <v>46</v>
      </c>
      <c r="D26" s="21" t="s">
        <v>10</v>
      </c>
      <c r="E26" s="16">
        <v>2</v>
      </c>
      <c r="F26" s="5">
        <v>4</v>
      </c>
      <c r="G26" s="17">
        <f t="shared" si="2"/>
        <v>8</v>
      </c>
    </row>
    <row r="27" ht="23.25" customHeight="1"/>
    <row r="28" ht="23.25" customHeight="1"/>
    <row r="29" ht="23.25" customHeight="1"/>
    <row r="30" ht="23.25" customHeight="1"/>
    <row r="31" ht="23.25" customHeight="1"/>
    <row r="32" s="8" customFormat="1" ht="23.25" customHeight="1" spans="1:7">
      <c r="A32"/>
      <c r="B32" s="10"/>
      <c r="C32" s="10"/>
      <c r="D32" s="11"/>
      <c r="E32" s="11"/>
      <c r="F32" s="11"/>
      <c r="G32" s="11"/>
    </row>
    <row r="33" s="8" customFormat="1" ht="23.25" customHeight="1" spans="1:7">
      <c r="A33"/>
      <c r="B33" s="10"/>
      <c r="C33" s="10"/>
      <c r="D33" s="11"/>
      <c r="E33" s="11"/>
      <c r="F33" s="11"/>
      <c r="G33" s="11"/>
    </row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s="9" customFormat="1" ht="23.25" customHeight="1" spans="1:7">
      <c r="A70"/>
      <c r="B70" s="10"/>
      <c r="C70" s="10"/>
      <c r="D70" s="11"/>
      <c r="E70" s="11"/>
      <c r="F70" s="11"/>
      <c r="G70" s="11"/>
    </row>
    <row r="71" s="9" customFormat="1" ht="23.25" customHeight="1" spans="1:7">
      <c r="A71"/>
      <c r="B71" s="10"/>
      <c r="C71" s="10"/>
      <c r="D71" s="11"/>
      <c r="E71" s="11"/>
      <c r="F71" s="11"/>
      <c r="G71" s="11"/>
    </row>
    <row r="72" s="9" customFormat="1" ht="23.25" customHeight="1" spans="1:7">
      <c r="A72"/>
      <c r="B72" s="10"/>
      <c r="C72" s="10"/>
      <c r="D72" s="11"/>
      <c r="E72" s="11"/>
      <c r="F72" s="11"/>
      <c r="G72" s="11"/>
    </row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</sheetData>
  <mergeCells count="2">
    <mergeCell ref="A1:G1"/>
    <mergeCell ref="H4:H5"/>
  </mergeCells>
  <printOptions horizontalCentered="1"/>
  <pageMargins left="0.708333333333333" right="0.708333333333333" top="0.590277777777778" bottom="0.590277777777778" header="0.196527777777778" footer="0.196527777777778"/>
  <pageSetup paperSize="9" scale="50" firstPageNumber="4294963191" orientation="portrait" useFirstPageNumber="1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0"/>
  <sheetViews>
    <sheetView zoomScale="70" zoomScaleNormal="70" workbookViewId="0">
      <pane ySplit="2" topLeftCell="A7" activePane="bottomLeft" state="frozen"/>
      <selection/>
      <selection pane="bottomLeft" activeCell="L10" sqref="L10"/>
    </sheetView>
  </sheetViews>
  <sheetFormatPr defaultColWidth="9" defaultRowHeight="14.25"/>
  <cols>
    <col min="1" max="1" width="7.85" customWidth="1"/>
    <col min="2" max="2" width="35" style="10" customWidth="1"/>
    <col min="3" max="3" width="51.0666666666667" style="10" customWidth="1"/>
    <col min="4" max="4" width="19.8166666666667" style="10" customWidth="1"/>
    <col min="5" max="5" width="10.175" style="10" customWidth="1"/>
    <col min="6" max="6" width="15.525" style="10" customWidth="1"/>
    <col min="7" max="7" width="9.64166666666667" style="10" customWidth="1"/>
    <col min="8" max="8" width="11.425" style="10" customWidth="1"/>
    <col min="9" max="9" width="23.925" customWidth="1"/>
    <col min="10" max="10" width="5.375" style="11" customWidth="1"/>
    <col min="11" max="11" width="8.875" style="11" customWidth="1"/>
    <col min="12" max="12" width="5.75" style="11" customWidth="1"/>
    <col min="13" max="13" width="6.75" style="11" customWidth="1"/>
    <col min="14" max="14" width="11.5" customWidth="1"/>
    <col min="15" max="15" width="15.75" customWidth="1"/>
  </cols>
  <sheetData>
    <row r="1" ht="54" customHeight="1" spans="1:13">
      <c r="A1" s="12" t="s">
        <v>47</v>
      </c>
      <c r="B1" s="12"/>
      <c r="C1" s="12"/>
      <c r="D1" s="12"/>
      <c r="E1" s="12"/>
      <c r="F1" s="12"/>
      <c r="G1" s="12"/>
      <c r="H1" s="12"/>
      <c r="I1" s="12"/>
      <c r="J1" s="24"/>
      <c r="K1" s="24"/>
      <c r="L1" s="24"/>
      <c r="M1" s="24"/>
    </row>
    <row r="2" ht="40" customHeight="1" spans="1:9">
      <c r="A2" s="13" t="s">
        <v>1</v>
      </c>
      <c r="B2" s="3" t="s">
        <v>2</v>
      </c>
      <c r="C2" s="3" t="s">
        <v>3</v>
      </c>
      <c r="D2" s="3" t="s">
        <v>48</v>
      </c>
      <c r="E2" s="3" t="s">
        <v>4</v>
      </c>
      <c r="F2" s="3" t="s">
        <v>49</v>
      </c>
      <c r="G2" s="3" t="s">
        <v>6</v>
      </c>
      <c r="H2" s="14" t="s">
        <v>7</v>
      </c>
      <c r="I2" s="3" t="s">
        <v>50</v>
      </c>
    </row>
    <row r="3" ht="40" customHeight="1" spans="1:9">
      <c r="A3" s="15">
        <v>1</v>
      </c>
      <c r="B3" s="16" t="s">
        <v>51</v>
      </c>
      <c r="C3" s="16" t="s">
        <v>9</v>
      </c>
      <c r="D3" s="16" t="s">
        <v>52</v>
      </c>
      <c r="E3" s="5" t="s">
        <v>10</v>
      </c>
      <c r="F3" s="16">
        <v>1</v>
      </c>
      <c r="G3" s="5">
        <v>4</v>
      </c>
      <c r="H3" s="17">
        <f t="shared" ref="H3:H9" si="0">F3*G3</f>
        <v>4</v>
      </c>
      <c r="I3" s="6"/>
    </row>
    <row r="4" ht="50" customHeight="1" spans="1:9">
      <c r="A4" s="15">
        <v>2</v>
      </c>
      <c r="B4" s="16" t="s">
        <v>8</v>
      </c>
      <c r="C4" s="16" t="s">
        <v>9</v>
      </c>
      <c r="D4" s="16" t="s">
        <v>53</v>
      </c>
      <c r="E4" s="5" t="s">
        <v>10</v>
      </c>
      <c r="F4" s="16">
        <v>1</v>
      </c>
      <c r="G4" s="5">
        <v>4</v>
      </c>
      <c r="H4" s="17">
        <f t="shared" si="0"/>
        <v>4</v>
      </c>
      <c r="I4" s="6" t="s">
        <v>54</v>
      </c>
    </row>
    <row r="5" ht="50" customHeight="1" spans="1:14">
      <c r="A5" s="15">
        <v>3</v>
      </c>
      <c r="B5" s="16" t="s">
        <v>11</v>
      </c>
      <c r="C5" s="16" t="s">
        <v>9</v>
      </c>
      <c r="D5" s="16" t="s">
        <v>53</v>
      </c>
      <c r="E5" s="5" t="s">
        <v>10</v>
      </c>
      <c r="F5" s="16">
        <v>4</v>
      </c>
      <c r="G5" s="5">
        <v>4</v>
      </c>
      <c r="H5" s="17">
        <f t="shared" si="0"/>
        <v>16</v>
      </c>
      <c r="I5" s="6" t="s">
        <v>54</v>
      </c>
      <c r="N5" s="25"/>
    </row>
    <row r="6" ht="50" customHeight="1" spans="1:14">
      <c r="A6" s="15">
        <v>4</v>
      </c>
      <c r="B6" s="16" t="s">
        <v>12</v>
      </c>
      <c r="C6" s="16" t="s">
        <v>15</v>
      </c>
      <c r="D6" s="16" t="s">
        <v>53</v>
      </c>
      <c r="E6" s="5" t="s">
        <v>10</v>
      </c>
      <c r="F6" s="16">
        <v>2</v>
      </c>
      <c r="G6" s="5">
        <v>4</v>
      </c>
      <c r="H6" s="17">
        <f t="shared" si="0"/>
        <v>8</v>
      </c>
      <c r="I6" s="6" t="s">
        <v>54</v>
      </c>
      <c r="N6" s="26"/>
    </row>
    <row r="7" ht="50" customHeight="1" spans="1:14">
      <c r="A7" s="15">
        <v>5</v>
      </c>
      <c r="B7" s="16" t="s">
        <v>55</v>
      </c>
      <c r="C7" s="16" t="s">
        <v>15</v>
      </c>
      <c r="D7" s="16" t="s">
        <v>52</v>
      </c>
      <c r="E7" s="5" t="s">
        <v>10</v>
      </c>
      <c r="F7" s="16">
        <v>1</v>
      </c>
      <c r="G7" s="5">
        <v>4</v>
      </c>
      <c r="H7" s="17">
        <f t="shared" si="0"/>
        <v>4</v>
      </c>
      <c r="I7" s="6"/>
      <c r="N7" s="27"/>
    </row>
    <row r="8" ht="50" customHeight="1" spans="1:14">
      <c r="A8" s="15">
        <v>6</v>
      </c>
      <c r="B8" s="16" t="s">
        <v>13</v>
      </c>
      <c r="C8" s="16" t="s">
        <v>15</v>
      </c>
      <c r="D8" s="16" t="s">
        <v>53</v>
      </c>
      <c r="E8" s="5" t="s">
        <v>10</v>
      </c>
      <c r="F8" s="16">
        <v>1</v>
      </c>
      <c r="G8" s="5">
        <v>4</v>
      </c>
      <c r="H8" s="17">
        <f t="shared" si="0"/>
        <v>4</v>
      </c>
      <c r="I8" s="6" t="s">
        <v>54</v>
      </c>
      <c r="N8" s="27"/>
    </row>
    <row r="9" ht="40" customHeight="1" spans="1:9">
      <c r="A9" s="15">
        <v>7</v>
      </c>
      <c r="B9" s="16" t="s">
        <v>56</v>
      </c>
      <c r="C9" s="16" t="s">
        <v>15</v>
      </c>
      <c r="D9" s="16">
        <v>45</v>
      </c>
      <c r="E9" s="5" t="s">
        <v>10</v>
      </c>
      <c r="F9" s="16">
        <v>1</v>
      </c>
      <c r="G9" s="5">
        <v>4</v>
      </c>
      <c r="H9" s="17">
        <f t="shared" si="0"/>
        <v>4</v>
      </c>
      <c r="I9" s="5" t="s">
        <v>57</v>
      </c>
    </row>
    <row r="10" ht="40" customHeight="1" spans="1:9">
      <c r="A10" s="15">
        <v>8</v>
      </c>
      <c r="B10" s="16" t="s">
        <v>58</v>
      </c>
      <c r="C10" s="16" t="s">
        <v>15</v>
      </c>
      <c r="D10" s="16">
        <v>45</v>
      </c>
      <c r="E10" s="5" t="s">
        <v>10</v>
      </c>
      <c r="F10" s="16">
        <v>1</v>
      </c>
      <c r="G10" s="5">
        <v>4</v>
      </c>
      <c r="H10" s="17">
        <f t="shared" ref="H10:H17" si="1">F10*G10</f>
        <v>4</v>
      </c>
      <c r="I10" s="5" t="s">
        <v>57</v>
      </c>
    </row>
    <row r="11" ht="40" customHeight="1" spans="1:9">
      <c r="A11" s="15">
        <v>9</v>
      </c>
      <c r="B11" s="16" t="s">
        <v>14</v>
      </c>
      <c r="C11" s="16" t="s">
        <v>15</v>
      </c>
      <c r="D11" s="16">
        <v>45</v>
      </c>
      <c r="E11" s="5" t="s">
        <v>10</v>
      </c>
      <c r="F11" s="16">
        <v>1</v>
      </c>
      <c r="G11" s="5">
        <v>4</v>
      </c>
      <c r="H11" s="17">
        <f t="shared" si="1"/>
        <v>4</v>
      </c>
      <c r="I11" s="5" t="s">
        <v>57</v>
      </c>
    </row>
    <row r="12" ht="40" customHeight="1" spans="1:9">
      <c r="A12" s="15">
        <v>10</v>
      </c>
      <c r="B12" s="16" t="s">
        <v>16</v>
      </c>
      <c r="C12" s="16" t="s">
        <v>15</v>
      </c>
      <c r="D12" s="16">
        <v>45</v>
      </c>
      <c r="E12" s="5" t="s">
        <v>10</v>
      </c>
      <c r="F12" s="16">
        <v>1</v>
      </c>
      <c r="G12" s="5">
        <v>4</v>
      </c>
      <c r="H12" s="17">
        <f t="shared" si="1"/>
        <v>4</v>
      </c>
      <c r="I12" s="5" t="s">
        <v>57</v>
      </c>
    </row>
    <row r="13" ht="40" customHeight="1" spans="1:9">
      <c r="A13" s="15">
        <v>11</v>
      </c>
      <c r="B13" s="16" t="s">
        <v>17</v>
      </c>
      <c r="C13" s="16" t="s">
        <v>15</v>
      </c>
      <c r="D13" s="16">
        <v>45</v>
      </c>
      <c r="E13" s="5" t="s">
        <v>10</v>
      </c>
      <c r="F13" s="16">
        <v>4</v>
      </c>
      <c r="G13" s="5">
        <v>4</v>
      </c>
      <c r="H13" s="17">
        <f t="shared" si="1"/>
        <v>16</v>
      </c>
      <c r="I13" s="5" t="s">
        <v>57</v>
      </c>
    </row>
    <row r="14" ht="40" customHeight="1" spans="1:9">
      <c r="A14" s="15">
        <v>12</v>
      </c>
      <c r="B14" s="16" t="s">
        <v>18</v>
      </c>
      <c r="C14" s="16" t="s">
        <v>15</v>
      </c>
      <c r="D14" s="16">
        <v>45</v>
      </c>
      <c r="E14" s="5" t="s">
        <v>10</v>
      </c>
      <c r="F14" s="16">
        <v>16</v>
      </c>
      <c r="G14" s="5">
        <v>4</v>
      </c>
      <c r="H14" s="17">
        <f t="shared" si="1"/>
        <v>64</v>
      </c>
      <c r="I14" s="5" t="s">
        <v>57</v>
      </c>
    </row>
    <row r="15" ht="40" customHeight="1" spans="1:9">
      <c r="A15" s="15">
        <v>13</v>
      </c>
      <c r="B15" s="16" t="s">
        <v>19</v>
      </c>
      <c r="C15" s="16" t="s">
        <v>15</v>
      </c>
      <c r="D15" s="16">
        <v>45</v>
      </c>
      <c r="E15" s="5" t="s">
        <v>10</v>
      </c>
      <c r="F15" s="16">
        <v>8</v>
      </c>
      <c r="G15" s="5">
        <v>4</v>
      </c>
      <c r="H15" s="17">
        <f t="shared" si="1"/>
        <v>32</v>
      </c>
      <c r="I15" s="5" t="s">
        <v>57</v>
      </c>
    </row>
    <row r="16" ht="40" customHeight="1" spans="1:9">
      <c r="A16" s="15">
        <v>14</v>
      </c>
      <c r="B16" s="16" t="s">
        <v>20</v>
      </c>
      <c r="C16" s="16" t="s">
        <v>15</v>
      </c>
      <c r="D16" s="16">
        <v>45</v>
      </c>
      <c r="E16" s="5" t="s">
        <v>10</v>
      </c>
      <c r="F16" s="16">
        <v>1</v>
      </c>
      <c r="G16" s="5">
        <v>4</v>
      </c>
      <c r="H16" s="17">
        <f t="shared" si="1"/>
        <v>4</v>
      </c>
      <c r="I16" s="5" t="s">
        <v>57</v>
      </c>
    </row>
    <row r="17" ht="48" customHeight="1" spans="1:9">
      <c r="A17" s="15">
        <v>15</v>
      </c>
      <c r="B17" s="18" t="s">
        <v>59</v>
      </c>
      <c r="C17" s="19" t="s">
        <v>60</v>
      </c>
      <c r="D17" s="18" t="s">
        <v>61</v>
      </c>
      <c r="E17" s="5" t="s">
        <v>10</v>
      </c>
      <c r="F17" s="16">
        <v>1</v>
      </c>
      <c r="G17" s="5">
        <v>4</v>
      </c>
      <c r="H17" s="17">
        <f t="shared" si="1"/>
        <v>4</v>
      </c>
      <c r="I17" s="18"/>
    </row>
    <row r="18" ht="40" customHeight="1" spans="1:14">
      <c r="A18" s="15">
        <v>16</v>
      </c>
      <c r="B18" s="5" t="s">
        <v>62</v>
      </c>
      <c r="C18" s="5" t="s">
        <v>63</v>
      </c>
      <c r="D18" s="5" t="s">
        <v>64</v>
      </c>
      <c r="E18" s="5" t="s">
        <v>10</v>
      </c>
      <c r="F18" s="16">
        <v>1</v>
      </c>
      <c r="G18" s="5">
        <v>4</v>
      </c>
      <c r="H18" s="17">
        <f t="shared" ref="H18:H39" si="2">F18*G18</f>
        <v>4</v>
      </c>
      <c r="I18" s="5" t="s">
        <v>65</v>
      </c>
      <c r="N18" s="28"/>
    </row>
    <row r="19" ht="40" customHeight="1" spans="1:14">
      <c r="A19" s="15">
        <v>17</v>
      </c>
      <c r="B19" s="5" t="s">
        <v>66</v>
      </c>
      <c r="C19" s="5" t="s">
        <v>67</v>
      </c>
      <c r="D19" s="5"/>
      <c r="E19" s="5" t="s">
        <v>10</v>
      </c>
      <c r="F19" s="16">
        <v>1</v>
      </c>
      <c r="G19" s="5">
        <v>4</v>
      </c>
      <c r="H19" s="17">
        <f t="shared" si="2"/>
        <v>4</v>
      </c>
      <c r="I19" s="5"/>
      <c r="N19" s="28"/>
    </row>
    <row r="20" ht="40" customHeight="1" spans="1:14">
      <c r="A20" s="15">
        <v>18</v>
      </c>
      <c r="B20" s="20" t="s">
        <v>68</v>
      </c>
      <c r="C20" s="16" t="s">
        <v>69</v>
      </c>
      <c r="D20" s="16"/>
      <c r="E20" s="21" t="s">
        <v>10</v>
      </c>
      <c r="F20" s="16">
        <v>1</v>
      </c>
      <c r="G20" s="5">
        <v>4</v>
      </c>
      <c r="H20" s="17">
        <f t="shared" si="2"/>
        <v>4</v>
      </c>
      <c r="I20" s="20"/>
      <c r="N20" s="29"/>
    </row>
    <row r="21" ht="47" customHeight="1" spans="1:9">
      <c r="A21" s="15">
        <v>19</v>
      </c>
      <c r="B21" s="16" t="s">
        <v>70</v>
      </c>
      <c r="C21" s="16" t="s">
        <v>71</v>
      </c>
      <c r="D21" s="16" t="s">
        <v>72</v>
      </c>
      <c r="E21" s="22" t="s">
        <v>10</v>
      </c>
      <c r="F21" s="16">
        <v>1</v>
      </c>
      <c r="G21" s="5">
        <v>4</v>
      </c>
      <c r="H21" s="17">
        <f t="shared" si="2"/>
        <v>4</v>
      </c>
      <c r="I21" s="16"/>
    </row>
    <row r="22" ht="40" customHeight="1" spans="1:9">
      <c r="A22" s="15">
        <v>20</v>
      </c>
      <c r="B22" s="20" t="s">
        <v>73</v>
      </c>
      <c r="C22" s="16" t="s">
        <v>74</v>
      </c>
      <c r="D22" s="16" t="s">
        <v>64</v>
      </c>
      <c r="E22" s="5" t="s">
        <v>10</v>
      </c>
      <c r="F22" s="16">
        <v>1</v>
      </c>
      <c r="G22" s="5">
        <v>4</v>
      </c>
      <c r="H22" s="17">
        <f t="shared" si="2"/>
        <v>4</v>
      </c>
      <c r="I22" s="20"/>
    </row>
    <row r="23" ht="40" customHeight="1" spans="1:9">
      <c r="A23" s="15">
        <v>21</v>
      </c>
      <c r="B23" s="23" t="s">
        <v>75</v>
      </c>
      <c r="C23" s="23" t="s">
        <v>76</v>
      </c>
      <c r="D23" s="23" t="s">
        <v>64</v>
      </c>
      <c r="E23" s="23" t="s">
        <v>10</v>
      </c>
      <c r="F23" s="16">
        <v>1</v>
      </c>
      <c r="G23" s="5">
        <v>4</v>
      </c>
      <c r="H23" s="17">
        <f t="shared" si="2"/>
        <v>4</v>
      </c>
      <c r="I23" s="23"/>
    </row>
    <row r="24" ht="40" customHeight="1" spans="1:9">
      <c r="A24" s="15">
        <v>22</v>
      </c>
      <c r="B24" s="23" t="s">
        <v>77</v>
      </c>
      <c r="C24" s="20" t="s">
        <v>78</v>
      </c>
      <c r="D24" s="23" t="s">
        <v>64</v>
      </c>
      <c r="E24" s="23" t="s">
        <v>10</v>
      </c>
      <c r="F24" s="16">
        <v>1</v>
      </c>
      <c r="G24" s="5">
        <v>4</v>
      </c>
      <c r="H24" s="17">
        <f t="shared" si="2"/>
        <v>4</v>
      </c>
      <c r="I24" s="23"/>
    </row>
    <row r="25" ht="40" customHeight="1" spans="1:9">
      <c r="A25" s="15">
        <v>23</v>
      </c>
      <c r="B25" s="23" t="s">
        <v>79</v>
      </c>
      <c r="C25" s="23" t="s">
        <v>80</v>
      </c>
      <c r="D25" s="23" t="s">
        <v>64</v>
      </c>
      <c r="E25" s="23" t="s">
        <v>10</v>
      </c>
      <c r="F25" s="16">
        <v>2</v>
      </c>
      <c r="G25" s="5">
        <v>4</v>
      </c>
      <c r="H25" s="17">
        <f t="shared" si="2"/>
        <v>8</v>
      </c>
      <c r="I25" s="23"/>
    </row>
    <row r="26" ht="44" customHeight="1" spans="1:9">
      <c r="A26" s="15">
        <v>24</v>
      </c>
      <c r="B26" s="16" t="s">
        <v>21</v>
      </c>
      <c r="C26" s="16" t="s">
        <v>22</v>
      </c>
      <c r="D26" s="16" t="s">
        <v>81</v>
      </c>
      <c r="E26" s="16" t="s">
        <v>10</v>
      </c>
      <c r="F26" s="16">
        <v>4</v>
      </c>
      <c r="G26" s="5">
        <v>4</v>
      </c>
      <c r="H26" s="17">
        <f t="shared" si="2"/>
        <v>16</v>
      </c>
      <c r="I26" s="16" t="s">
        <v>82</v>
      </c>
    </row>
    <row r="27" ht="40" customHeight="1" spans="1:9">
      <c r="A27" s="15">
        <v>25</v>
      </c>
      <c r="B27" s="16" t="s">
        <v>23</v>
      </c>
      <c r="C27" s="16" t="s">
        <v>24</v>
      </c>
      <c r="D27" s="16" t="s">
        <v>83</v>
      </c>
      <c r="E27" s="16" t="s">
        <v>10</v>
      </c>
      <c r="F27" s="16">
        <v>4</v>
      </c>
      <c r="G27" s="5">
        <v>4</v>
      </c>
      <c r="H27" s="17">
        <f t="shared" si="2"/>
        <v>16</v>
      </c>
      <c r="I27" s="16"/>
    </row>
    <row r="28" ht="40" customHeight="1" spans="1:9">
      <c r="A28" s="15">
        <v>26</v>
      </c>
      <c r="B28" s="16" t="s">
        <v>25</v>
      </c>
      <c r="C28" s="16" t="s">
        <v>26</v>
      </c>
      <c r="D28" s="16" t="s">
        <v>83</v>
      </c>
      <c r="E28" s="16" t="s">
        <v>10</v>
      </c>
      <c r="F28" s="16">
        <v>4</v>
      </c>
      <c r="G28" s="5">
        <v>4</v>
      </c>
      <c r="H28" s="17">
        <f t="shared" si="2"/>
        <v>16</v>
      </c>
      <c r="I28" s="16"/>
    </row>
    <row r="29" ht="40" customHeight="1" spans="1:9">
      <c r="A29" s="15">
        <v>27</v>
      </c>
      <c r="B29" s="16" t="s">
        <v>27</v>
      </c>
      <c r="C29" s="16" t="s">
        <v>28</v>
      </c>
      <c r="D29" s="16" t="s">
        <v>81</v>
      </c>
      <c r="E29" s="16" t="s">
        <v>10</v>
      </c>
      <c r="F29" s="16">
        <v>4</v>
      </c>
      <c r="G29" s="5">
        <v>4</v>
      </c>
      <c r="H29" s="17">
        <f t="shared" si="2"/>
        <v>16</v>
      </c>
      <c r="I29" s="16"/>
    </row>
    <row r="30" ht="40" customHeight="1" spans="1:9">
      <c r="A30" s="15">
        <v>28</v>
      </c>
      <c r="B30" s="16" t="s">
        <v>29</v>
      </c>
      <c r="C30" s="16" t="s">
        <v>30</v>
      </c>
      <c r="D30" s="16" t="s">
        <v>81</v>
      </c>
      <c r="E30" s="16" t="s">
        <v>10</v>
      </c>
      <c r="F30" s="16">
        <v>8</v>
      </c>
      <c r="G30" s="5">
        <v>4</v>
      </c>
      <c r="H30" s="17">
        <f t="shared" si="2"/>
        <v>32</v>
      </c>
      <c r="I30" s="16"/>
    </row>
    <row r="31" ht="40" customHeight="1" spans="1:9">
      <c r="A31" s="15">
        <v>29</v>
      </c>
      <c r="B31" s="16" t="s">
        <v>31</v>
      </c>
      <c r="C31" s="16" t="s">
        <v>32</v>
      </c>
      <c r="D31" s="16" t="s">
        <v>81</v>
      </c>
      <c r="E31" s="16" t="s">
        <v>10</v>
      </c>
      <c r="F31" s="16">
        <v>16</v>
      </c>
      <c r="G31" s="5">
        <v>4</v>
      </c>
      <c r="H31" s="17">
        <f t="shared" si="2"/>
        <v>64</v>
      </c>
      <c r="I31" s="16"/>
    </row>
    <row r="32" ht="47" customHeight="1" spans="1:9">
      <c r="A32" s="15">
        <v>30</v>
      </c>
      <c r="B32" s="16" t="s">
        <v>33</v>
      </c>
      <c r="C32" s="16" t="s">
        <v>34</v>
      </c>
      <c r="D32" s="16" t="s">
        <v>81</v>
      </c>
      <c r="E32" s="16" t="s">
        <v>10</v>
      </c>
      <c r="F32" s="16">
        <v>8</v>
      </c>
      <c r="G32" s="5">
        <v>4</v>
      </c>
      <c r="H32" s="17">
        <f t="shared" si="2"/>
        <v>32</v>
      </c>
      <c r="I32" s="16" t="s">
        <v>84</v>
      </c>
    </row>
    <row r="33" ht="40" customHeight="1" spans="1:9">
      <c r="A33" s="15">
        <v>31</v>
      </c>
      <c r="B33" s="16" t="s">
        <v>35</v>
      </c>
      <c r="C33" s="16" t="s">
        <v>36</v>
      </c>
      <c r="D33" s="16" t="s">
        <v>85</v>
      </c>
      <c r="E33" s="21" t="s">
        <v>10</v>
      </c>
      <c r="F33" s="16">
        <v>10</v>
      </c>
      <c r="G33" s="5">
        <v>4</v>
      </c>
      <c r="H33" s="17">
        <f t="shared" si="2"/>
        <v>40</v>
      </c>
      <c r="I33" s="16"/>
    </row>
    <row r="34" ht="40" customHeight="1" spans="1:9">
      <c r="A34" s="15">
        <v>32</v>
      </c>
      <c r="B34" s="16" t="s">
        <v>37</v>
      </c>
      <c r="C34" s="16" t="s">
        <v>38</v>
      </c>
      <c r="D34" s="16" t="s">
        <v>85</v>
      </c>
      <c r="E34" s="21" t="s">
        <v>10</v>
      </c>
      <c r="F34" s="16">
        <v>8</v>
      </c>
      <c r="G34" s="5">
        <v>4</v>
      </c>
      <c r="H34" s="17">
        <f t="shared" si="2"/>
        <v>32</v>
      </c>
      <c r="I34" s="16"/>
    </row>
    <row r="35" ht="40" customHeight="1" spans="1:9">
      <c r="A35" s="15">
        <v>33</v>
      </c>
      <c r="B35" s="16" t="s">
        <v>35</v>
      </c>
      <c r="C35" s="16" t="s">
        <v>39</v>
      </c>
      <c r="D35" s="16" t="s">
        <v>85</v>
      </c>
      <c r="E35" s="21" t="s">
        <v>10</v>
      </c>
      <c r="F35" s="16">
        <v>8</v>
      </c>
      <c r="G35" s="5">
        <v>4</v>
      </c>
      <c r="H35" s="17">
        <f t="shared" si="2"/>
        <v>32</v>
      </c>
      <c r="I35" s="16"/>
    </row>
    <row r="36" ht="40" customHeight="1" spans="1:9">
      <c r="A36" s="15">
        <v>34</v>
      </c>
      <c r="B36" s="16" t="s">
        <v>35</v>
      </c>
      <c r="C36" s="16" t="s">
        <v>40</v>
      </c>
      <c r="D36" s="16" t="s">
        <v>85</v>
      </c>
      <c r="E36" s="21" t="s">
        <v>10</v>
      </c>
      <c r="F36" s="16">
        <v>3</v>
      </c>
      <c r="G36" s="5">
        <v>4</v>
      </c>
      <c r="H36" s="17">
        <f t="shared" si="2"/>
        <v>12</v>
      </c>
      <c r="I36" s="16"/>
    </row>
    <row r="37" ht="40" customHeight="1" spans="1:9">
      <c r="A37" s="15">
        <v>35</v>
      </c>
      <c r="B37" s="16" t="s">
        <v>41</v>
      </c>
      <c r="C37" s="16" t="s">
        <v>42</v>
      </c>
      <c r="D37" s="16"/>
      <c r="E37" s="21" t="s">
        <v>10</v>
      </c>
      <c r="F37" s="16">
        <v>8</v>
      </c>
      <c r="G37" s="5">
        <v>4</v>
      </c>
      <c r="H37" s="17">
        <f t="shared" si="2"/>
        <v>32</v>
      </c>
      <c r="I37" s="16"/>
    </row>
    <row r="38" ht="40" customHeight="1" spans="1:9">
      <c r="A38" s="15">
        <v>36</v>
      </c>
      <c r="B38" s="16" t="s">
        <v>43</v>
      </c>
      <c r="C38" s="16" t="s">
        <v>44</v>
      </c>
      <c r="D38" s="16"/>
      <c r="E38" s="21" t="s">
        <v>10</v>
      </c>
      <c r="F38" s="16">
        <v>2</v>
      </c>
      <c r="G38" s="5">
        <v>4</v>
      </c>
      <c r="H38" s="17">
        <f t="shared" si="2"/>
        <v>8</v>
      </c>
      <c r="I38" s="16"/>
    </row>
    <row r="39" ht="40" customHeight="1" spans="1:9">
      <c r="A39" s="15">
        <v>37</v>
      </c>
      <c r="B39" s="16" t="s">
        <v>45</v>
      </c>
      <c r="C39" s="16" t="s">
        <v>46</v>
      </c>
      <c r="D39" s="16"/>
      <c r="E39" s="21" t="s">
        <v>10</v>
      </c>
      <c r="F39" s="16">
        <v>2</v>
      </c>
      <c r="G39" s="5">
        <v>4</v>
      </c>
      <c r="H39" s="17">
        <f t="shared" si="2"/>
        <v>8</v>
      </c>
      <c r="I39" s="16"/>
    </row>
    <row r="40" ht="23.25" customHeight="1"/>
    <row r="41" ht="23.25" customHeight="1"/>
    <row r="42" ht="23.25" customHeight="1"/>
    <row r="43" ht="23.25" customHeight="1"/>
    <row r="44" ht="23.25" customHeight="1"/>
    <row r="45" s="8" customFormat="1" ht="23.25" customHeight="1" spans="1:13">
      <c r="A45"/>
      <c r="B45" s="10"/>
      <c r="C45" s="10"/>
      <c r="D45" s="10"/>
      <c r="E45" s="10"/>
      <c r="F45" s="10"/>
      <c r="G45" s="10"/>
      <c r="H45" s="10"/>
      <c r="I45"/>
      <c r="J45" s="11"/>
      <c r="K45" s="11"/>
      <c r="L45" s="11"/>
      <c r="M45" s="11"/>
    </row>
    <row r="46" s="8" customFormat="1" ht="23.25" customHeight="1" spans="1:13">
      <c r="A46"/>
      <c r="B46" s="10"/>
      <c r="C46" s="10"/>
      <c r="D46" s="10"/>
      <c r="E46" s="10"/>
      <c r="F46" s="10"/>
      <c r="G46" s="10"/>
      <c r="H46" s="10"/>
      <c r="I46"/>
      <c r="J46" s="11"/>
      <c r="K46" s="11"/>
      <c r="L46" s="11"/>
      <c r="M46" s="11"/>
    </row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s="9" customFormat="1" ht="23.25" customHeight="1" spans="1:13">
      <c r="A83"/>
      <c r="B83" s="10"/>
      <c r="C83" s="10"/>
      <c r="D83" s="10"/>
      <c r="E83" s="10"/>
      <c r="F83" s="10"/>
      <c r="G83" s="10"/>
      <c r="H83" s="10"/>
      <c r="I83"/>
      <c r="J83" s="11"/>
      <c r="K83" s="11"/>
      <c r="L83" s="11"/>
      <c r="M83" s="11"/>
    </row>
    <row r="84" s="9" customFormat="1" ht="23.25" customHeight="1" spans="1:13">
      <c r="A84"/>
      <c r="B84" s="10"/>
      <c r="C84" s="10"/>
      <c r="D84" s="10"/>
      <c r="E84" s="10"/>
      <c r="F84" s="10"/>
      <c r="G84" s="10"/>
      <c r="H84" s="10"/>
      <c r="I84"/>
      <c r="J84" s="11"/>
      <c r="K84" s="11"/>
      <c r="L84" s="11"/>
      <c r="M84" s="11"/>
    </row>
    <row r="85" s="9" customFormat="1" ht="23.25" customHeight="1" spans="1:13">
      <c r="A85"/>
      <c r="B85" s="10"/>
      <c r="C85" s="10"/>
      <c r="D85" s="10"/>
      <c r="E85" s="10"/>
      <c r="F85" s="10"/>
      <c r="G85" s="10"/>
      <c r="H85" s="10"/>
      <c r="I85"/>
      <c r="J85" s="11"/>
      <c r="K85" s="11"/>
      <c r="L85" s="11"/>
      <c r="M85" s="11"/>
    </row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</sheetData>
  <mergeCells count="2">
    <mergeCell ref="A1:I1"/>
    <mergeCell ref="N5:N6"/>
  </mergeCells>
  <printOptions horizontalCentered="1"/>
  <pageMargins left="0.275" right="0.196527777777778" top="0.393055555555556" bottom="0.590277777777778" header="0.196527777777778" footer="0.196527777777778"/>
  <pageSetup paperSize="9" scale="50" firstPageNumber="4294963191" orientation="portrait" useFirstPageNumber="1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0" zoomScaleNormal="80" workbookViewId="0">
      <selection activeCell="F9" sqref="F9"/>
    </sheetView>
  </sheetViews>
  <sheetFormatPr defaultColWidth="9" defaultRowHeight="14.25" outlineLevelCol="6"/>
  <cols>
    <col min="1" max="1" width="8" customWidth="1"/>
    <col min="2" max="2" width="25.25" customWidth="1"/>
    <col min="3" max="3" width="30.875" customWidth="1"/>
    <col min="4" max="4" width="8.625" customWidth="1"/>
    <col min="5" max="5" width="14.125" customWidth="1"/>
    <col min="6" max="6" width="10.875" customWidth="1"/>
    <col min="7" max="7" width="11.875" customWidth="1"/>
  </cols>
  <sheetData>
    <row r="1" s="1" customFormat="1" ht="52" customHeight="1" spans="1:7">
      <c r="A1" s="2" t="s">
        <v>86</v>
      </c>
      <c r="B1" s="2"/>
      <c r="C1" s="2"/>
      <c r="D1" s="2"/>
      <c r="E1" s="2"/>
      <c r="F1" s="2"/>
      <c r="G1" s="2"/>
    </row>
    <row r="2" s="1" customFormat="1" ht="4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49</v>
      </c>
      <c r="F2" s="3" t="s">
        <v>6</v>
      </c>
      <c r="G2" s="3" t="s">
        <v>7</v>
      </c>
    </row>
    <row r="3" s="1" customFormat="1" ht="40" customHeight="1" spans="1:7">
      <c r="A3" s="4">
        <v>1</v>
      </c>
      <c r="B3" s="5" t="s">
        <v>87</v>
      </c>
      <c r="C3" s="6" t="s">
        <v>15</v>
      </c>
      <c r="D3" s="5" t="s">
        <v>10</v>
      </c>
      <c r="E3" s="4">
        <v>4</v>
      </c>
      <c r="F3" s="5">
        <v>4</v>
      </c>
      <c r="G3" s="4">
        <f t="shared" ref="G3:G10" si="0">F3*E3</f>
        <v>16</v>
      </c>
    </row>
    <row r="4" s="1" customFormat="1" ht="40" customHeight="1" spans="1:7">
      <c r="A4" s="4">
        <v>2</v>
      </c>
      <c r="B4" s="5" t="s">
        <v>88</v>
      </c>
      <c r="C4" s="6" t="s">
        <v>15</v>
      </c>
      <c r="D4" s="5" t="s">
        <v>10</v>
      </c>
      <c r="E4" s="4">
        <v>4</v>
      </c>
      <c r="F4" s="5">
        <v>4</v>
      </c>
      <c r="G4" s="4">
        <f t="shared" si="0"/>
        <v>16</v>
      </c>
    </row>
    <row r="5" s="1" customFormat="1" ht="40" customHeight="1" spans="1:7">
      <c r="A5" s="4">
        <v>3</v>
      </c>
      <c r="B5" s="5" t="s">
        <v>89</v>
      </c>
      <c r="C5" s="6" t="s">
        <v>90</v>
      </c>
      <c r="D5" s="7" t="s">
        <v>10</v>
      </c>
      <c r="E5" s="6">
        <v>4</v>
      </c>
      <c r="F5" s="6">
        <v>4</v>
      </c>
      <c r="G5" s="6">
        <f t="shared" si="0"/>
        <v>16</v>
      </c>
    </row>
    <row r="6" s="1" customFormat="1" ht="40" customHeight="1" spans="1:7">
      <c r="A6" s="4">
        <v>4</v>
      </c>
      <c r="B6" s="5" t="s">
        <v>91</v>
      </c>
      <c r="C6" s="5">
        <v>32011</v>
      </c>
      <c r="D6" s="6" t="s">
        <v>10</v>
      </c>
      <c r="E6" s="5">
        <v>4</v>
      </c>
      <c r="F6" s="6">
        <v>4</v>
      </c>
      <c r="G6" s="6">
        <f t="shared" si="0"/>
        <v>16</v>
      </c>
    </row>
    <row r="7" s="1" customFormat="1" ht="56" customHeight="1" spans="1:7">
      <c r="A7" s="4">
        <v>5</v>
      </c>
      <c r="B7" s="5" t="s">
        <v>35</v>
      </c>
      <c r="C7" s="6" t="s">
        <v>92</v>
      </c>
      <c r="D7" s="6" t="s">
        <v>10</v>
      </c>
      <c r="E7" s="5">
        <v>2</v>
      </c>
      <c r="F7" s="6">
        <v>4</v>
      </c>
      <c r="G7" s="6">
        <f t="shared" si="0"/>
        <v>8</v>
      </c>
    </row>
    <row r="8" s="1" customFormat="1" ht="40" customHeight="1" spans="1:7">
      <c r="A8" s="4">
        <v>6</v>
      </c>
      <c r="B8" s="5" t="s">
        <v>93</v>
      </c>
      <c r="C8" s="5" t="s">
        <v>94</v>
      </c>
      <c r="D8" s="6" t="s">
        <v>10</v>
      </c>
      <c r="E8" s="5">
        <v>2</v>
      </c>
      <c r="F8" s="6">
        <v>4</v>
      </c>
      <c r="G8" s="6">
        <f t="shared" si="0"/>
        <v>8</v>
      </c>
    </row>
    <row r="9" s="1" customFormat="1" ht="40" customHeight="1" spans="1:7">
      <c r="A9" s="4">
        <v>7</v>
      </c>
      <c r="B9" s="5" t="s">
        <v>95</v>
      </c>
      <c r="C9" s="5" t="s">
        <v>96</v>
      </c>
      <c r="D9" s="6" t="s">
        <v>10</v>
      </c>
      <c r="E9" s="5">
        <v>2</v>
      </c>
      <c r="F9" s="6">
        <v>4</v>
      </c>
      <c r="G9" s="6">
        <f t="shared" si="0"/>
        <v>8</v>
      </c>
    </row>
    <row r="10" s="1" customFormat="1" ht="40" customHeight="1" spans="1:7">
      <c r="A10" s="4">
        <v>8</v>
      </c>
      <c r="B10" s="5" t="s">
        <v>45</v>
      </c>
      <c r="C10" s="5" t="s">
        <v>97</v>
      </c>
      <c r="D10" s="6" t="s">
        <v>10</v>
      </c>
      <c r="E10" s="5">
        <v>4</v>
      </c>
      <c r="F10" s="6">
        <v>4</v>
      </c>
      <c r="G10" s="6">
        <f t="shared" si="0"/>
        <v>16</v>
      </c>
    </row>
  </sheetData>
  <mergeCells count="1">
    <mergeCell ref="A1:G1"/>
  </mergeCells>
  <pageMargins left="0.66875" right="0.629861111111111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舵轮驱动减震组件</vt:lpstr>
      <vt:lpstr>舵轮驱动组件</vt:lpstr>
      <vt:lpstr>举升丝杆组件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邱宪群</cp:lastModifiedBy>
  <dcterms:created xsi:type="dcterms:W3CDTF">2013-04-06T03:23:00Z</dcterms:created>
  <cp:lastPrinted>2016-02-25T01:07:00Z</cp:lastPrinted>
  <dcterms:modified xsi:type="dcterms:W3CDTF">2023-11-01T03:58:20Z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0A2E8A7DE1604CC4ACFC0971E42E1BD5_13</vt:lpwstr>
  </property>
</Properties>
</file>